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205" yWindow="465" windowWidth="21840" windowHeight="13740"/>
  </bookViews>
  <sheets>
    <sheet name="2024-2025学年第一学期科级干部值班安排" sheetId="7" r:id="rId1"/>
    <sheet name="备注说明" sheetId="4" r:id="rId2"/>
  </sheets>
  <definedNames>
    <definedName name="_xlnm._FilterDatabase" localSheetId="0" hidden="1">'2024-2025学年第一学期科级干部值班安排'!$D$2:$I$2</definedName>
    <definedName name="_GoBack" localSheetId="1">备注说明!$A$3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1" i="7" l="1"/>
  <c r="U30" i="7"/>
  <c r="U28" i="7"/>
  <c r="U27" i="7"/>
  <c r="U3" i="7"/>
  <c r="R33" i="7"/>
  <c r="R32" i="7"/>
  <c r="R31" i="7"/>
  <c r="R29" i="7"/>
  <c r="R28" i="7"/>
  <c r="R4" i="7"/>
  <c r="R3" i="7"/>
  <c r="O33" i="7"/>
  <c r="O32" i="7"/>
  <c r="O30" i="7"/>
  <c r="O29" i="7"/>
  <c r="O5" i="7"/>
  <c r="O4" i="7"/>
  <c r="O3" i="7"/>
  <c r="L32" i="7"/>
  <c r="L30" i="7"/>
  <c r="L29" i="7"/>
  <c r="L5" i="7"/>
  <c r="L4" i="7"/>
  <c r="L3" i="7"/>
  <c r="I33" i="7"/>
  <c r="I31" i="7"/>
  <c r="I30" i="7"/>
  <c r="I6" i="7"/>
  <c r="I5" i="7"/>
  <c r="I4" i="7"/>
  <c r="I3" i="7"/>
  <c r="C32" i="7"/>
  <c r="C31" i="7"/>
  <c r="F31" i="7" l="1"/>
  <c r="F30" i="7"/>
  <c r="F6" i="7"/>
  <c r="F5" i="7"/>
  <c r="F4" i="7"/>
  <c r="F3" i="7"/>
</calcChain>
</file>

<file path=xl/sharedStrings.xml><?xml version="1.0" encoding="utf-8"?>
<sst xmlns="http://schemas.openxmlformats.org/spreadsheetml/2006/main" count="270" uniqueCount="76">
  <si>
    <t>日期</t>
    <phoneticPr fontId="1" type="noConversion"/>
  </si>
  <si>
    <t>值班人员</t>
    <phoneticPr fontId="1" type="noConversion"/>
  </si>
  <si>
    <t>刘景超</t>
    <phoneticPr fontId="1" type="noConversion"/>
  </si>
  <si>
    <t>联系电话</t>
    <phoneticPr fontId="1" type="noConversion"/>
  </si>
  <si>
    <t>赵成喜</t>
    <phoneticPr fontId="1" type="noConversion"/>
  </si>
  <si>
    <t>唐继武</t>
    <phoneticPr fontId="1" type="noConversion"/>
  </si>
  <si>
    <t>任大鹏</t>
  </si>
  <si>
    <t>孟祥瑞</t>
  </si>
  <si>
    <t>谢英杰</t>
  </si>
  <si>
    <t>冯进成</t>
  </si>
  <si>
    <t>王冰冰</t>
  </si>
  <si>
    <t>王林毅</t>
  </si>
  <si>
    <t>腾立国</t>
  </si>
  <si>
    <t>刘翔宇</t>
  </si>
  <si>
    <t>杨少旭</t>
  </si>
  <si>
    <t>宋成国</t>
  </si>
  <si>
    <t>张卫国</t>
  </si>
  <si>
    <t>陈兴川</t>
  </si>
  <si>
    <t>魏东超</t>
  </si>
  <si>
    <t>裴贺男</t>
  </si>
  <si>
    <t>赵成喜</t>
  </si>
  <si>
    <t>刘景超</t>
  </si>
  <si>
    <t>唐继武</t>
  </si>
  <si>
    <t>荣治明</t>
  </si>
  <si>
    <t>姜广坤</t>
  </si>
  <si>
    <t>苗百春</t>
  </si>
  <si>
    <t>屈武江</t>
  </si>
  <si>
    <t>黄云龙</t>
  </si>
  <si>
    <t>付明春</t>
  </si>
  <si>
    <t>霍德功</t>
  </si>
  <si>
    <t>姜勇</t>
  </si>
  <si>
    <t>李洋</t>
  </si>
  <si>
    <t>孟政</t>
  </si>
  <si>
    <t>张良</t>
  </si>
  <si>
    <t>姜洋</t>
  </si>
  <si>
    <t>姓名</t>
  </si>
  <si>
    <t>手机</t>
  </si>
  <si>
    <t>李芳轶</t>
  </si>
  <si>
    <t>田源</t>
  </si>
  <si>
    <t>孙丽丽</t>
  </si>
  <si>
    <t>杨磊</t>
  </si>
  <si>
    <t>王乃新</t>
  </si>
  <si>
    <t>鲁婉玉</t>
  </si>
  <si>
    <t>高伟</t>
  </si>
  <si>
    <t>董阅</t>
  </si>
  <si>
    <t>姜霞</t>
  </si>
  <si>
    <t>张峰峡</t>
  </si>
  <si>
    <t>丁雨</t>
  </si>
  <si>
    <t>阎岩</t>
  </si>
  <si>
    <t>朱维全</t>
  </si>
  <si>
    <t>冯磊</t>
  </si>
  <si>
    <t>蒋月静</t>
  </si>
  <si>
    <t>李龙华</t>
  </si>
  <si>
    <t>刘天文</t>
  </si>
  <si>
    <t>唐甜甜</t>
  </si>
  <si>
    <t>黄子鉴</t>
  </si>
  <si>
    <t>闻学颖</t>
  </si>
  <si>
    <t>朱维全</t>
    <phoneticPr fontId="1" type="noConversion"/>
  </si>
  <si>
    <t>王乃新</t>
    <phoneticPr fontId="1" type="noConversion"/>
  </si>
  <si>
    <t>冯  磊</t>
    <phoneticPr fontId="1" type="noConversion"/>
  </si>
  <si>
    <t>孟  政</t>
  </si>
  <si>
    <t>李  洋</t>
  </si>
  <si>
    <t>张  良</t>
  </si>
  <si>
    <t>荣治明</t>
    <phoneticPr fontId="1" type="noConversion"/>
  </si>
  <si>
    <t>苗百春</t>
    <phoneticPr fontId="1" type="noConversion"/>
  </si>
  <si>
    <t>屈武江</t>
    <phoneticPr fontId="1" type="noConversion"/>
  </si>
  <si>
    <t>张天浩</t>
    <phoneticPr fontId="1" type="noConversion"/>
  </si>
  <si>
    <t>姜  勇</t>
    <phoneticPr fontId="1" type="noConversion"/>
  </si>
  <si>
    <t>杨少旭</t>
    <phoneticPr fontId="1" type="noConversion"/>
  </si>
  <si>
    <t>姜  洋</t>
    <phoneticPr fontId="1" type="noConversion"/>
  </si>
  <si>
    <t>谢英杰</t>
    <phoneticPr fontId="1" type="noConversion"/>
  </si>
  <si>
    <t>任大鹏</t>
    <phoneticPr fontId="1" type="noConversion"/>
  </si>
  <si>
    <t>宋成国</t>
    <phoneticPr fontId="1" type="noConversion"/>
  </si>
  <si>
    <t xml:space="preserve">注：1.值班地点：办公楼208室；   值班室电话：85618765；     值班时间：17:00～次日8:00
    2.值班同志要严格按照《科级干部夜间值班制度》，认真做好值班工作。    
    3.常用电话号码：岭东派出所——85650721     火警——119    报警——110 </t>
    <phoneticPr fontId="1" type="noConversion"/>
  </si>
  <si>
    <t xml:space="preserve"> </t>
    <phoneticPr fontId="1" type="noConversion"/>
  </si>
  <si>
    <r>
      <t xml:space="preserve"> 应用技术学院2024-2025学年第一学期科级干部夜间值班安排表
                                                                                    </t>
    </r>
    <r>
      <rPr>
        <b/>
        <sz val="11"/>
        <color theme="1"/>
        <rFont val="宋体"/>
        <family val="3"/>
        <charset val="134"/>
        <scheme val="minor"/>
      </rPr>
      <t>2024年8月28日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</si>
</sst>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Calibri"/>
      <family val="2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58" fontId="0" fillId="0" borderId="0" xfId="0" applyNumberFormat="1">
      <alignment vertical="center"/>
    </xf>
    <xf numFmtId="0" fontId="0" fillId="0" borderId="0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58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58" fontId="7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8" fillId="0" borderId="4" xfId="0" applyFont="1" applyBorder="1">
      <alignment vertical="center"/>
    </xf>
    <xf numFmtId="58" fontId="8" fillId="0" borderId="1" xfId="0" applyNumberFormat="1" applyFont="1" applyBorder="1" applyAlignment="1">
      <alignment horizontal="center" vertical="center"/>
    </xf>
    <xf numFmtId="58" fontId="8" fillId="0" borderId="4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8"/>
  <sheetViews>
    <sheetView tabSelected="1" workbookViewId="0">
      <selection activeCell="G36" sqref="G36"/>
    </sheetView>
  </sheetViews>
  <sheetFormatPr defaultColWidth="8.5" defaultRowHeight="27.75" customHeight="1" x14ac:dyDescent="0.15"/>
  <cols>
    <col min="3" max="3" width="13.125" customWidth="1"/>
    <col min="4" max="4" width="8.75" customWidth="1"/>
    <col min="5" max="5" width="8.625" customWidth="1"/>
    <col min="6" max="6" width="12.25" customWidth="1"/>
    <col min="7" max="7" width="8.25" customWidth="1"/>
    <col min="8" max="8" width="8.375" customWidth="1"/>
    <col min="9" max="9" width="12" customWidth="1"/>
    <col min="10" max="10" width="8.375" customWidth="1"/>
    <col min="11" max="11" width="8.75" customWidth="1"/>
    <col min="12" max="12" width="12.375" customWidth="1"/>
    <col min="13" max="13" width="9.5" customWidth="1"/>
    <col min="14" max="14" width="8.5" customWidth="1"/>
    <col min="15" max="15" width="12.5" customWidth="1"/>
    <col min="17" max="17" width="8.5" customWidth="1"/>
    <col min="18" max="18" width="15" customWidth="1"/>
    <col min="21" max="21" width="14.25" customWidth="1"/>
  </cols>
  <sheetData>
    <row r="1" spans="1:21" ht="67.5" customHeight="1" x14ac:dyDescent="0.15">
      <c r="A1" s="16" t="s">
        <v>75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ht="24.75" customHeight="1" x14ac:dyDescent="0.15">
      <c r="A2" s="1" t="s">
        <v>0</v>
      </c>
      <c r="B2" s="1" t="s">
        <v>1</v>
      </c>
      <c r="C2" s="2" t="s">
        <v>3</v>
      </c>
      <c r="D2" s="1" t="s">
        <v>0</v>
      </c>
      <c r="E2" s="1" t="s">
        <v>1</v>
      </c>
      <c r="F2" s="2" t="s">
        <v>3</v>
      </c>
      <c r="G2" s="1" t="s">
        <v>0</v>
      </c>
      <c r="H2" s="1" t="s">
        <v>1</v>
      </c>
      <c r="I2" s="2" t="s">
        <v>3</v>
      </c>
      <c r="J2" s="1" t="s">
        <v>0</v>
      </c>
      <c r="K2" s="1" t="s">
        <v>1</v>
      </c>
      <c r="L2" s="2" t="s">
        <v>3</v>
      </c>
      <c r="M2" s="1" t="s">
        <v>0</v>
      </c>
      <c r="N2" s="1" t="s">
        <v>1</v>
      </c>
      <c r="O2" s="2" t="s">
        <v>3</v>
      </c>
      <c r="P2" s="1" t="s">
        <v>0</v>
      </c>
      <c r="Q2" s="1" t="s">
        <v>1</v>
      </c>
      <c r="R2" s="2" t="s">
        <v>3</v>
      </c>
      <c r="S2" s="1" t="s">
        <v>0</v>
      </c>
      <c r="T2" s="1" t="s">
        <v>1</v>
      </c>
      <c r="U2" s="2" t="s">
        <v>3</v>
      </c>
    </row>
    <row r="3" spans="1:21" s="9" customFormat="1" ht="20.100000000000001" customHeight="1" x14ac:dyDescent="0.15">
      <c r="A3" s="18"/>
      <c r="B3" s="18"/>
      <c r="C3" s="18"/>
      <c r="D3" s="7">
        <v>45536</v>
      </c>
      <c r="E3" s="7" t="s">
        <v>2</v>
      </c>
      <c r="F3" s="8">
        <f>VLOOKUP(E3,备注说明!$A:$B,2,FALSE)</f>
        <v>13840952277</v>
      </c>
      <c r="G3" s="7">
        <v>45566</v>
      </c>
      <c r="H3" s="7" t="s">
        <v>2</v>
      </c>
      <c r="I3" s="8">
        <f>VLOOKUP(H3,备注说明!$A:$B,2,FALSE)</f>
        <v>13840952277</v>
      </c>
      <c r="J3" s="7">
        <v>45597</v>
      </c>
      <c r="K3" s="7" t="s">
        <v>19</v>
      </c>
      <c r="L3" s="8">
        <f>VLOOKUP(K3,备注说明!$A:$B,2,FALSE)</f>
        <v>15998629989</v>
      </c>
      <c r="M3" s="19">
        <v>45627</v>
      </c>
      <c r="N3" s="7" t="s">
        <v>19</v>
      </c>
      <c r="O3" s="8">
        <f>VLOOKUP(N3,备注说明!$A:$B,2,FALSE)</f>
        <v>15998629989</v>
      </c>
      <c r="P3" s="19">
        <v>45292</v>
      </c>
      <c r="Q3" s="7" t="s">
        <v>4</v>
      </c>
      <c r="R3" s="8">
        <f>VLOOKUP(Q3,备注说明!$A:$B,2,FALSE)</f>
        <v>13942659166</v>
      </c>
      <c r="S3" s="19">
        <v>45323</v>
      </c>
      <c r="T3" s="7" t="s">
        <v>5</v>
      </c>
      <c r="U3" s="8">
        <f>VLOOKUP(T3,备注说明!$A:$B,2,FALSE)</f>
        <v>18640931106</v>
      </c>
    </row>
    <row r="4" spans="1:21" s="9" customFormat="1" ht="20.100000000000001" customHeight="1" x14ac:dyDescent="0.15">
      <c r="A4" s="18"/>
      <c r="B4" s="18"/>
      <c r="C4" s="18"/>
      <c r="D4" s="7">
        <v>45537</v>
      </c>
      <c r="E4" s="7" t="s">
        <v>19</v>
      </c>
      <c r="F4" s="8">
        <f>VLOOKUP(E4,备注说明!$A:$B,2,FALSE)</f>
        <v>15998629989</v>
      </c>
      <c r="G4" s="7">
        <v>45567</v>
      </c>
      <c r="H4" s="7" t="s">
        <v>19</v>
      </c>
      <c r="I4" s="8">
        <f>VLOOKUP(H4,备注说明!$A:$B,2,FALSE)</f>
        <v>15998629989</v>
      </c>
      <c r="J4" s="7">
        <v>45598</v>
      </c>
      <c r="K4" s="7" t="s">
        <v>4</v>
      </c>
      <c r="L4" s="8">
        <f>VLOOKUP(K4,备注说明!$A:$B,2,FALSE)</f>
        <v>13942659166</v>
      </c>
      <c r="M4" s="19">
        <v>45628</v>
      </c>
      <c r="N4" s="7" t="s">
        <v>4</v>
      </c>
      <c r="O4" s="8">
        <f>VLOOKUP(N4,备注说明!$A:$B,2,FALSE)</f>
        <v>13942659166</v>
      </c>
      <c r="P4" s="19">
        <v>45293</v>
      </c>
      <c r="Q4" s="7" t="s">
        <v>5</v>
      </c>
      <c r="R4" s="8">
        <f>VLOOKUP(Q4,备注说明!$A:$B,2,FALSE)</f>
        <v>18640931106</v>
      </c>
      <c r="S4" s="19">
        <v>45324</v>
      </c>
      <c r="T4" s="7" t="s">
        <v>59</v>
      </c>
      <c r="U4" s="8">
        <v>13998670799</v>
      </c>
    </row>
    <row r="5" spans="1:21" s="9" customFormat="1" ht="20.100000000000001" customHeight="1" x14ac:dyDescent="0.15">
      <c r="A5" s="18"/>
      <c r="B5" s="18"/>
      <c r="C5" s="18"/>
      <c r="D5" s="7">
        <v>45538</v>
      </c>
      <c r="E5" s="7" t="s">
        <v>4</v>
      </c>
      <c r="F5" s="8">
        <f>VLOOKUP(E5,备注说明!$A:$B,2,FALSE)</f>
        <v>13942659166</v>
      </c>
      <c r="G5" s="7">
        <v>45568</v>
      </c>
      <c r="H5" s="7" t="s">
        <v>4</v>
      </c>
      <c r="I5" s="8">
        <f>VLOOKUP(H5,备注说明!$A:$B,2,FALSE)</f>
        <v>13942659166</v>
      </c>
      <c r="J5" s="7">
        <v>45599</v>
      </c>
      <c r="K5" s="7" t="s">
        <v>5</v>
      </c>
      <c r="L5" s="8">
        <f>VLOOKUP(K5,备注说明!$A:$B,2,FALSE)</f>
        <v>18640931106</v>
      </c>
      <c r="M5" s="19">
        <v>45629</v>
      </c>
      <c r="N5" s="7" t="s">
        <v>5</v>
      </c>
      <c r="O5" s="8">
        <f>VLOOKUP(N5,备注说明!$A:$B,2,FALSE)</f>
        <v>18640931106</v>
      </c>
      <c r="P5" s="19">
        <v>45294</v>
      </c>
      <c r="Q5" s="7" t="s">
        <v>59</v>
      </c>
      <c r="R5" s="8">
        <v>13998670799</v>
      </c>
      <c r="S5" s="19">
        <v>45325</v>
      </c>
      <c r="T5" s="7" t="s">
        <v>60</v>
      </c>
      <c r="U5" s="8">
        <v>18641195535</v>
      </c>
    </row>
    <row r="6" spans="1:21" s="9" customFormat="1" ht="20.100000000000001" customHeight="1" x14ac:dyDescent="0.15">
      <c r="A6" s="18"/>
      <c r="B6" s="18"/>
      <c r="C6" s="18"/>
      <c r="D6" s="7">
        <v>45539</v>
      </c>
      <c r="E6" s="7" t="s">
        <v>5</v>
      </c>
      <c r="F6" s="8">
        <f>VLOOKUP(E6,备注说明!$A:$B,2,FALSE)</f>
        <v>18640931106</v>
      </c>
      <c r="G6" s="7">
        <v>45569</v>
      </c>
      <c r="H6" s="7" t="s">
        <v>5</v>
      </c>
      <c r="I6" s="8">
        <f>VLOOKUP(H6,备注说明!$A:$B,2,FALSE)</f>
        <v>18640931106</v>
      </c>
      <c r="J6" s="7">
        <v>45600</v>
      </c>
      <c r="K6" s="7" t="s">
        <v>59</v>
      </c>
      <c r="L6" s="8">
        <v>13998670799</v>
      </c>
      <c r="M6" s="19">
        <v>45630</v>
      </c>
      <c r="N6" s="7" t="s">
        <v>59</v>
      </c>
      <c r="O6" s="8">
        <v>13998670799</v>
      </c>
      <c r="P6" s="19">
        <v>45295</v>
      </c>
      <c r="Q6" s="7" t="s">
        <v>60</v>
      </c>
      <c r="R6" s="8">
        <v>18641195535</v>
      </c>
      <c r="S6" s="19">
        <v>45326</v>
      </c>
      <c r="T6" s="7" t="s">
        <v>63</v>
      </c>
      <c r="U6" s="8">
        <v>15542676109</v>
      </c>
    </row>
    <row r="7" spans="1:21" s="9" customFormat="1" ht="20.100000000000001" customHeight="1" x14ac:dyDescent="0.15">
      <c r="A7" s="18"/>
      <c r="B7" s="18"/>
      <c r="C7" s="18"/>
      <c r="D7" s="7">
        <v>45540</v>
      </c>
      <c r="E7" s="7" t="s">
        <v>59</v>
      </c>
      <c r="F7" s="8">
        <v>13998670799</v>
      </c>
      <c r="G7" s="7">
        <v>45570</v>
      </c>
      <c r="H7" s="7" t="s">
        <v>59</v>
      </c>
      <c r="I7" s="8">
        <v>13998670799</v>
      </c>
      <c r="J7" s="7">
        <v>45601</v>
      </c>
      <c r="K7" s="7" t="s">
        <v>60</v>
      </c>
      <c r="L7" s="8">
        <v>18641195535</v>
      </c>
      <c r="M7" s="19">
        <v>45631</v>
      </c>
      <c r="N7" s="7" t="s">
        <v>60</v>
      </c>
      <c r="O7" s="8">
        <v>18641195535</v>
      </c>
      <c r="P7" s="19">
        <v>45296</v>
      </c>
      <c r="Q7" s="7" t="s">
        <v>63</v>
      </c>
      <c r="R7" s="8">
        <v>15542676109</v>
      </c>
      <c r="S7" s="19">
        <v>45327</v>
      </c>
      <c r="T7" s="7" t="s">
        <v>24</v>
      </c>
      <c r="U7" s="8">
        <v>18641185983</v>
      </c>
    </row>
    <row r="8" spans="1:21" s="9" customFormat="1" ht="20.100000000000001" customHeight="1" x14ac:dyDescent="0.15">
      <c r="A8" s="18"/>
      <c r="B8" s="18"/>
      <c r="C8" s="18"/>
      <c r="D8" s="7">
        <v>45541</v>
      </c>
      <c r="E8" s="7" t="s">
        <v>60</v>
      </c>
      <c r="F8" s="8">
        <v>18641195535</v>
      </c>
      <c r="G8" s="7">
        <v>45571</v>
      </c>
      <c r="H8" s="7" t="s">
        <v>60</v>
      </c>
      <c r="I8" s="8">
        <v>18641195535</v>
      </c>
      <c r="J8" s="7">
        <v>45602</v>
      </c>
      <c r="K8" s="7" t="s">
        <v>63</v>
      </c>
      <c r="L8" s="8">
        <v>15542676109</v>
      </c>
      <c r="M8" s="19">
        <v>45632</v>
      </c>
      <c r="N8" s="7" t="s">
        <v>63</v>
      </c>
      <c r="O8" s="8">
        <v>15542676109</v>
      </c>
      <c r="P8" s="19">
        <v>45297</v>
      </c>
      <c r="Q8" s="7" t="s">
        <v>24</v>
      </c>
      <c r="R8" s="8">
        <v>18641185983</v>
      </c>
      <c r="S8" s="19">
        <v>45328</v>
      </c>
      <c r="T8" s="7" t="s">
        <v>64</v>
      </c>
      <c r="U8" s="8">
        <v>13591150303</v>
      </c>
    </row>
    <row r="9" spans="1:21" s="9" customFormat="1" ht="20.100000000000001" customHeight="1" x14ac:dyDescent="0.15">
      <c r="A9" s="18"/>
      <c r="B9" s="18"/>
      <c r="C9" s="18"/>
      <c r="D9" s="7">
        <v>45542</v>
      </c>
      <c r="E9" s="7" t="s">
        <v>63</v>
      </c>
      <c r="F9" s="8">
        <v>15542676109</v>
      </c>
      <c r="G9" s="7">
        <v>45572</v>
      </c>
      <c r="H9" s="7" t="s">
        <v>63</v>
      </c>
      <c r="I9" s="8">
        <v>15542676109</v>
      </c>
      <c r="J9" s="7">
        <v>45603</v>
      </c>
      <c r="K9" s="7" t="s">
        <v>24</v>
      </c>
      <c r="L9" s="8">
        <v>18641185983</v>
      </c>
      <c r="M9" s="19">
        <v>45633</v>
      </c>
      <c r="N9" s="7" t="s">
        <v>24</v>
      </c>
      <c r="O9" s="8">
        <v>18641185983</v>
      </c>
      <c r="P9" s="19">
        <v>45298</v>
      </c>
      <c r="Q9" s="7" t="s">
        <v>64</v>
      </c>
      <c r="R9" s="8">
        <v>13591150303</v>
      </c>
      <c r="S9" s="19">
        <v>45329</v>
      </c>
      <c r="T9" s="7" t="s">
        <v>61</v>
      </c>
      <c r="U9" s="8">
        <v>15040608295</v>
      </c>
    </row>
    <row r="10" spans="1:21" s="9" customFormat="1" ht="20.100000000000001" customHeight="1" x14ac:dyDescent="0.15">
      <c r="A10" s="18"/>
      <c r="B10" s="18"/>
      <c r="C10" s="18"/>
      <c r="D10" s="7">
        <v>45543</v>
      </c>
      <c r="E10" s="7" t="s">
        <v>24</v>
      </c>
      <c r="F10" s="8">
        <v>18641185983</v>
      </c>
      <c r="G10" s="7">
        <v>45573</v>
      </c>
      <c r="H10" s="7" t="s">
        <v>24</v>
      </c>
      <c r="I10" s="8">
        <v>18641185983</v>
      </c>
      <c r="J10" s="7">
        <v>45604</v>
      </c>
      <c r="K10" s="7" t="s">
        <v>64</v>
      </c>
      <c r="L10" s="8">
        <v>13591150303</v>
      </c>
      <c r="M10" s="19">
        <v>45634</v>
      </c>
      <c r="N10" s="7" t="s">
        <v>64</v>
      </c>
      <c r="O10" s="8">
        <v>13591150303</v>
      </c>
      <c r="P10" s="19">
        <v>45299</v>
      </c>
      <c r="Q10" s="7" t="s">
        <v>61</v>
      </c>
      <c r="R10" s="8">
        <v>15040608295</v>
      </c>
      <c r="S10" s="19">
        <v>45330</v>
      </c>
      <c r="T10" s="7" t="s">
        <v>65</v>
      </c>
      <c r="U10" s="8">
        <v>15542676001</v>
      </c>
    </row>
    <row r="11" spans="1:21" s="9" customFormat="1" ht="20.100000000000001" customHeight="1" x14ac:dyDescent="0.15">
      <c r="A11" s="18"/>
      <c r="B11" s="18"/>
      <c r="C11" s="18"/>
      <c r="D11" s="7">
        <v>45544</v>
      </c>
      <c r="E11" s="7" t="s">
        <v>64</v>
      </c>
      <c r="F11" s="8">
        <v>13591150303</v>
      </c>
      <c r="G11" s="7">
        <v>45574</v>
      </c>
      <c r="H11" s="7" t="s">
        <v>64</v>
      </c>
      <c r="I11" s="8">
        <v>13591150303</v>
      </c>
      <c r="J11" s="7">
        <v>45605</v>
      </c>
      <c r="K11" s="7" t="s">
        <v>61</v>
      </c>
      <c r="L11" s="8">
        <v>15040608295</v>
      </c>
      <c r="M11" s="19">
        <v>45635</v>
      </c>
      <c r="N11" s="7" t="s">
        <v>61</v>
      </c>
      <c r="O11" s="8">
        <v>15040608295</v>
      </c>
      <c r="P11" s="19">
        <v>45300</v>
      </c>
      <c r="Q11" s="7" t="s">
        <v>65</v>
      </c>
      <c r="R11" s="8">
        <v>15542676001</v>
      </c>
      <c r="S11" s="19">
        <v>45331</v>
      </c>
      <c r="T11" s="7" t="s">
        <v>53</v>
      </c>
      <c r="U11" s="8">
        <v>15940956969</v>
      </c>
    </row>
    <row r="12" spans="1:21" s="9" customFormat="1" ht="20.100000000000001" customHeight="1" x14ac:dyDescent="0.15">
      <c r="A12" s="18"/>
      <c r="B12" s="18"/>
      <c r="C12" s="18"/>
      <c r="D12" s="7">
        <v>45545</v>
      </c>
      <c r="E12" s="7" t="s">
        <v>61</v>
      </c>
      <c r="F12" s="8">
        <v>15040608295</v>
      </c>
      <c r="G12" s="7">
        <v>45575</v>
      </c>
      <c r="H12" s="7" t="s">
        <v>61</v>
      </c>
      <c r="I12" s="8">
        <v>15040608295</v>
      </c>
      <c r="J12" s="7">
        <v>45606</v>
      </c>
      <c r="K12" s="7" t="s">
        <v>65</v>
      </c>
      <c r="L12" s="8">
        <v>15542676001</v>
      </c>
      <c r="M12" s="19">
        <v>45636</v>
      </c>
      <c r="N12" s="7" t="s">
        <v>65</v>
      </c>
      <c r="O12" s="8">
        <v>15542676001</v>
      </c>
      <c r="P12" s="19">
        <v>45301</v>
      </c>
      <c r="Q12" s="7" t="s">
        <v>53</v>
      </c>
      <c r="R12" s="8">
        <v>15940956969</v>
      </c>
      <c r="S12" s="19">
        <v>45332</v>
      </c>
      <c r="T12" s="7" t="s">
        <v>66</v>
      </c>
      <c r="U12" s="8">
        <v>18342286665</v>
      </c>
    </row>
    <row r="13" spans="1:21" s="9" customFormat="1" ht="20.100000000000001" customHeight="1" x14ac:dyDescent="0.15">
      <c r="A13" s="18"/>
      <c r="B13" s="18"/>
      <c r="C13" s="18"/>
      <c r="D13" s="7">
        <v>45546</v>
      </c>
      <c r="E13" s="7" t="s">
        <v>65</v>
      </c>
      <c r="F13" s="8">
        <v>15542676001</v>
      </c>
      <c r="G13" s="7">
        <v>45576</v>
      </c>
      <c r="H13" s="7" t="s">
        <v>65</v>
      </c>
      <c r="I13" s="8">
        <v>15542676001</v>
      </c>
      <c r="J13" s="7">
        <v>45607</v>
      </c>
      <c r="K13" s="7" t="s">
        <v>53</v>
      </c>
      <c r="L13" s="8">
        <v>15940956969</v>
      </c>
      <c r="M13" s="19">
        <v>45637</v>
      </c>
      <c r="N13" s="7" t="s">
        <v>53</v>
      </c>
      <c r="O13" s="8">
        <v>15940956969</v>
      </c>
      <c r="P13" s="19">
        <v>45302</v>
      </c>
      <c r="Q13" s="7" t="s">
        <v>66</v>
      </c>
      <c r="R13" s="8">
        <v>18342286665</v>
      </c>
      <c r="S13" s="19">
        <v>45333</v>
      </c>
      <c r="T13" s="7" t="s">
        <v>28</v>
      </c>
      <c r="U13" s="8">
        <v>13940803757</v>
      </c>
    </row>
    <row r="14" spans="1:21" s="9" customFormat="1" ht="20.100000000000001" customHeight="1" x14ac:dyDescent="0.15">
      <c r="A14" s="18"/>
      <c r="B14" s="18"/>
      <c r="C14" s="18"/>
      <c r="D14" s="7">
        <v>45547</v>
      </c>
      <c r="E14" s="7" t="s">
        <v>53</v>
      </c>
      <c r="F14" s="8">
        <v>15940956969</v>
      </c>
      <c r="G14" s="7">
        <v>45577</v>
      </c>
      <c r="H14" s="7" t="s">
        <v>53</v>
      </c>
      <c r="I14" s="8">
        <v>15940956969</v>
      </c>
      <c r="J14" s="7">
        <v>45608</v>
      </c>
      <c r="K14" s="7" t="s">
        <v>66</v>
      </c>
      <c r="L14" s="8">
        <v>18342286665</v>
      </c>
      <c r="M14" s="19">
        <v>45638</v>
      </c>
      <c r="N14" s="7" t="s">
        <v>66</v>
      </c>
      <c r="O14" s="8">
        <v>18342286665</v>
      </c>
      <c r="P14" s="19">
        <v>45303</v>
      </c>
      <c r="Q14" s="7" t="s">
        <v>28</v>
      </c>
      <c r="R14" s="8">
        <v>13940803757</v>
      </c>
      <c r="S14" s="19">
        <v>45334</v>
      </c>
      <c r="T14" s="7" t="s">
        <v>67</v>
      </c>
      <c r="U14" s="8">
        <v>13998671122</v>
      </c>
    </row>
    <row r="15" spans="1:21" s="9" customFormat="1" ht="20.100000000000001" customHeight="1" x14ac:dyDescent="0.15">
      <c r="A15" s="18"/>
      <c r="B15" s="18"/>
      <c r="C15" s="18"/>
      <c r="D15" s="7">
        <v>45548</v>
      </c>
      <c r="E15" s="7" t="s">
        <v>66</v>
      </c>
      <c r="F15" s="8">
        <v>18342286665</v>
      </c>
      <c r="G15" s="7">
        <v>45578</v>
      </c>
      <c r="H15" s="7" t="s">
        <v>66</v>
      </c>
      <c r="I15" s="8">
        <v>18342286665</v>
      </c>
      <c r="J15" s="7">
        <v>45609</v>
      </c>
      <c r="K15" s="7" t="s">
        <v>28</v>
      </c>
      <c r="L15" s="8">
        <v>13940803757</v>
      </c>
      <c r="M15" s="19">
        <v>45639</v>
      </c>
      <c r="N15" s="7" t="s">
        <v>28</v>
      </c>
      <c r="O15" s="8">
        <v>13940803757</v>
      </c>
      <c r="P15" s="19">
        <v>45304</v>
      </c>
      <c r="Q15" s="7" t="s">
        <v>67</v>
      </c>
      <c r="R15" s="8">
        <v>13998671122</v>
      </c>
      <c r="S15" s="19">
        <v>45335</v>
      </c>
      <c r="T15" s="7" t="s">
        <v>13</v>
      </c>
      <c r="U15" s="8">
        <v>13478689899</v>
      </c>
    </row>
    <row r="16" spans="1:21" s="9" customFormat="1" ht="20.100000000000001" customHeight="1" x14ac:dyDescent="0.15">
      <c r="A16" s="18"/>
      <c r="B16" s="18"/>
      <c r="C16" s="18"/>
      <c r="D16" s="7">
        <v>45549</v>
      </c>
      <c r="E16" s="7" t="s">
        <v>28</v>
      </c>
      <c r="F16" s="8">
        <v>13940803757</v>
      </c>
      <c r="G16" s="7">
        <v>45579</v>
      </c>
      <c r="H16" s="7" t="s">
        <v>28</v>
      </c>
      <c r="I16" s="8">
        <v>13940803757</v>
      </c>
      <c r="J16" s="7">
        <v>45610</v>
      </c>
      <c r="K16" s="7" t="s">
        <v>67</v>
      </c>
      <c r="L16" s="8">
        <v>13998671122</v>
      </c>
      <c r="M16" s="19">
        <v>45640</v>
      </c>
      <c r="N16" s="7" t="s">
        <v>67</v>
      </c>
      <c r="O16" s="8">
        <v>13998671122</v>
      </c>
      <c r="P16" s="19">
        <v>45305</v>
      </c>
      <c r="Q16" s="7" t="s">
        <v>13</v>
      </c>
      <c r="R16" s="8">
        <v>13478689899</v>
      </c>
      <c r="S16" s="19">
        <v>45336</v>
      </c>
      <c r="T16" s="7" t="s">
        <v>68</v>
      </c>
      <c r="U16" s="8">
        <v>15998629936</v>
      </c>
    </row>
    <row r="17" spans="1:21" s="9" customFormat="1" ht="20.100000000000001" customHeight="1" x14ac:dyDescent="0.15">
      <c r="A17" s="18"/>
      <c r="B17" s="18"/>
      <c r="C17" s="18"/>
      <c r="D17" s="7">
        <v>45550</v>
      </c>
      <c r="E17" s="7" t="s">
        <v>67</v>
      </c>
      <c r="F17" s="8">
        <v>13998671122</v>
      </c>
      <c r="G17" s="7">
        <v>45580</v>
      </c>
      <c r="H17" s="7" t="s">
        <v>67</v>
      </c>
      <c r="I17" s="8">
        <v>13998671122</v>
      </c>
      <c r="J17" s="7">
        <v>45611</v>
      </c>
      <c r="K17" s="7" t="s">
        <v>13</v>
      </c>
      <c r="L17" s="8">
        <v>13478689899</v>
      </c>
      <c r="M17" s="19">
        <v>45641</v>
      </c>
      <c r="N17" s="7" t="s">
        <v>13</v>
      </c>
      <c r="O17" s="8">
        <v>13478689899</v>
      </c>
      <c r="P17" s="19">
        <v>45306</v>
      </c>
      <c r="Q17" s="7" t="s">
        <v>68</v>
      </c>
      <c r="R17" s="8">
        <v>15998629936</v>
      </c>
      <c r="S17" s="19">
        <v>45337</v>
      </c>
      <c r="T17" s="7" t="s">
        <v>62</v>
      </c>
      <c r="U17" s="8">
        <v>13591323465</v>
      </c>
    </row>
    <row r="18" spans="1:21" s="9" customFormat="1" ht="20.100000000000001" customHeight="1" x14ac:dyDescent="0.15">
      <c r="A18" s="18"/>
      <c r="B18" s="18"/>
      <c r="C18" s="18"/>
      <c r="D18" s="7">
        <v>45551</v>
      </c>
      <c r="E18" s="7" t="s">
        <v>13</v>
      </c>
      <c r="F18" s="8">
        <v>13478689899</v>
      </c>
      <c r="G18" s="7">
        <v>45581</v>
      </c>
      <c r="H18" s="7" t="s">
        <v>13</v>
      </c>
      <c r="I18" s="8">
        <v>13478689899</v>
      </c>
      <c r="J18" s="7">
        <v>45612</v>
      </c>
      <c r="K18" s="7" t="s">
        <v>68</v>
      </c>
      <c r="L18" s="8">
        <v>15998629936</v>
      </c>
      <c r="M18" s="19">
        <v>45642</v>
      </c>
      <c r="N18" s="7" t="s">
        <v>68</v>
      </c>
      <c r="O18" s="8">
        <v>15998629936</v>
      </c>
      <c r="P18" s="19">
        <v>45307</v>
      </c>
      <c r="Q18" s="7" t="s">
        <v>62</v>
      </c>
      <c r="R18" s="8">
        <v>13591323465</v>
      </c>
      <c r="S18" s="19">
        <v>45338</v>
      </c>
      <c r="T18" s="7" t="s">
        <v>69</v>
      </c>
      <c r="U18" s="8">
        <v>15640885788</v>
      </c>
    </row>
    <row r="19" spans="1:21" s="9" customFormat="1" ht="20.100000000000001" customHeight="1" x14ac:dyDescent="0.15">
      <c r="A19" s="18"/>
      <c r="B19" s="18"/>
      <c r="C19" s="18"/>
      <c r="D19" s="7">
        <v>45552</v>
      </c>
      <c r="E19" s="7" t="s">
        <v>68</v>
      </c>
      <c r="F19" s="8">
        <v>15998629936</v>
      </c>
      <c r="G19" s="7">
        <v>45582</v>
      </c>
      <c r="H19" s="7" t="s">
        <v>68</v>
      </c>
      <c r="I19" s="8">
        <v>15998629936</v>
      </c>
      <c r="J19" s="7">
        <v>45613</v>
      </c>
      <c r="K19" s="7" t="s">
        <v>62</v>
      </c>
      <c r="L19" s="8">
        <v>13591323465</v>
      </c>
      <c r="M19" s="19">
        <v>45643</v>
      </c>
      <c r="N19" s="7" t="s">
        <v>62</v>
      </c>
      <c r="O19" s="8">
        <v>13591323465</v>
      </c>
      <c r="P19" s="19">
        <v>45308</v>
      </c>
      <c r="Q19" s="7" t="s">
        <v>69</v>
      </c>
      <c r="R19" s="8">
        <v>15640885788</v>
      </c>
      <c r="S19" s="19">
        <v>45339</v>
      </c>
      <c r="T19" s="7" t="s">
        <v>7</v>
      </c>
      <c r="U19" s="8">
        <v>15940813937</v>
      </c>
    </row>
    <row r="20" spans="1:21" s="9" customFormat="1" ht="20.100000000000001" customHeight="1" x14ac:dyDescent="0.15">
      <c r="A20" s="18"/>
      <c r="B20" s="18"/>
      <c r="C20" s="18"/>
      <c r="D20" s="7">
        <v>45553</v>
      </c>
      <c r="E20" s="7" t="s">
        <v>62</v>
      </c>
      <c r="F20" s="8">
        <v>13591323465</v>
      </c>
      <c r="G20" s="7">
        <v>45583</v>
      </c>
      <c r="H20" s="7" t="s">
        <v>62</v>
      </c>
      <c r="I20" s="8">
        <v>13591323465</v>
      </c>
      <c r="J20" s="7">
        <v>45614</v>
      </c>
      <c r="K20" s="7" t="s">
        <v>69</v>
      </c>
      <c r="L20" s="8">
        <v>15640885788</v>
      </c>
      <c r="M20" s="19">
        <v>45644</v>
      </c>
      <c r="N20" s="7" t="s">
        <v>69</v>
      </c>
      <c r="O20" s="8">
        <v>15640885788</v>
      </c>
      <c r="P20" s="19">
        <v>45309</v>
      </c>
      <c r="Q20" s="7" t="s">
        <v>7</v>
      </c>
      <c r="R20" s="8">
        <v>15940813937</v>
      </c>
      <c r="S20" s="19">
        <v>45340</v>
      </c>
      <c r="T20" s="7" t="s">
        <v>70</v>
      </c>
      <c r="U20" s="8">
        <v>15542675765</v>
      </c>
    </row>
    <row r="21" spans="1:21" s="9" customFormat="1" ht="20.100000000000001" customHeight="1" x14ac:dyDescent="0.15">
      <c r="A21" s="18"/>
      <c r="B21" s="18"/>
      <c r="C21" s="18"/>
      <c r="D21" s="7">
        <v>45554</v>
      </c>
      <c r="E21" s="7" t="s">
        <v>69</v>
      </c>
      <c r="F21" s="8">
        <v>15640885788</v>
      </c>
      <c r="G21" s="7">
        <v>45584</v>
      </c>
      <c r="H21" s="7" t="s">
        <v>69</v>
      </c>
      <c r="I21" s="8">
        <v>15640885788</v>
      </c>
      <c r="J21" s="7">
        <v>45615</v>
      </c>
      <c r="K21" s="7" t="s">
        <v>7</v>
      </c>
      <c r="L21" s="8">
        <v>15940813937</v>
      </c>
      <c r="M21" s="19">
        <v>45645</v>
      </c>
      <c r="N21" s="7" t="s">
        <v>7</v>
      </c>
      <c r="O21" s="8">
        <v>15940813937</v>
      </c>
      <c r="P21" s="19">
        <v>45310</v>
      </c>
      <c r="Q21" s="7" t="s">
        <v>70</v>
      </c>
      <c r="R21" s="8">
        <v>15542675765</v>
      </c>
      <c r="S21" s="19">
        <v>45341</v>
      </c>
      <c r="T21" s="7" t="s">
        <v>9</v>
      </c>
      <c r="U21" s="8">
        <v>15542349913</v>
      </c>
    </row>
    <row r="22" spans="1:21" s="9" customFormat="1" ht="20.100000000000001" customHeight="1" x14ac:dyDescent="0.15">
      <c r="A22" s="18"/>
      <c r="B22" s="18"/>
      <c r="C22" s="18"/>
      <c r="D22" s="7">
        <v>45555</v>
      </c>
      <c r="E22" s="7" t="s">
        <v>7</v>
      </c>
      <c r="F22" s="8">
        <v>15940813937</v>
      </c>
      <c r="G22" s="7">
        <v>45585</v>
      </c>
      <c r="H22" s="7" t="s">
        <v>7</v>
      </c>
      <c r="I22" s="8">
        <v>15940813937</v>
      </c>
      <c r="J22" s="7">
        <v>45616</v>
      </c>
      <c r="K22" s="7" t="s">
        <v>70</v>
      </c>
      <c r="L22" s="8">
        <v>15542675765</v>
      </c>
      <c r="M22" s="19">
        <v>45646</v>
      </c>
      <c r="N22" s="7" t="s">
        <v>70</v>
      </c>
      <c r="O22" s="8">
        <v>15542675765</v>
      </c>
      <c r="P22" s="19">
        <v>45311</v>
      </c>
      <c r="Q22" s="7" t="s">
        <v>9</v>
      </c>
      <c r="R22" s="8">
        <v>15542349913</v>
      </c>
      <c r="S22" s="19">
        <v>45342</v>
      </c>
      <c r="T22" s="7" t="s">
        <v>71</v>
      </c>
      <c r="U22" s="8">
        <v>13998500803</v>
      </c>
    </row>
    <row r="23" spans="1:21" s="9" customFormat="1" ht="20.100000000000001" customHeight="1" x14ac:dyDescent="0.15">
      <c r="A23" s="18"/>
      <c r="B23" s="18"/>
      <c r="C23" s="18"/>
      <c r="D23" s="7">
        <v>45556</v>
      </c>
      <c r="E23" s="7" t="s">
        <v>70</v>
      </c>
      <c r="F23" s="8">
        <v>15542675765</v>
      </c>
      <c r="G23" s="7">
        <v>45586</v>
      </c>
      <c r="H23" s="7" t="s">
        <v>70</v>
      </c>
      <c r="I23" s="8">
        <v>15542675765</v>
      </c>
      <c r="J23" s="7">
        <v>45617</v>
      </c>
      <c r="K23" s="7" t="s">
        <v>9</v>
      </c>
      <c r="L23" s="8">
        <v>15542349913</v>
      </c>
      <c r="M23" s="19">
        <v>45647</v>
      </c>
      <c r="N23" s="7" t="s">
        <v>9</v>
      </c>
      <c r="O23" s="8">
        <v>15542349913</v>
      </c>
      <c r="P23" s="19">
        <v>45312</v>
      </c>
      <c r="Q23" s="7" t="s">
        <v>71</v>
      </c>
      <c r="R23" s="8">
        <v>13998500803</v>
      </c>
      <c r="S23" s="19">
        <v>45343</v>
      </c>
      <c r="T23" s="7" t="s">
        <v>12</v>
      </c>
      <c r="U23" s="8">
        <v>15541185229</v>
      </c>
    </row>
    <row r="24" spans="1:21" s="9" customFormat="1" ht="20.100000000000001" customHeight="1" x14ac:dyDescent="0.15">
      <c r="A24" s="7">
        <v>45526</v>
      </c>
      <c r="B24" s="7" t="s">
        <v>70</v>
      </c>
      <c r="C24" s="8">
        <v>15542675765</v>
      </c>
      <c r="D24" s="7">
        <v>45557</v>
      </c>
      <c r="E24" s="7" t="s">
        <v>9</v>
      </c>
      <c r="F24" s="8">
        <v>15542349913</v>
      </c>
      <c r="G24" s="7">
        <v>45587</v>
      </c>
      <c r="H24" s="7" t="s">
        <v>9</v>
      </c>
      <c r="I24" s="8">
        <v>15542349913</v>
      </c>
      <c r="J24" s="7">
        <v>45618</v>
      </c>
      <c r="K24" s="7" t="s">
        <v>71</v>
      </c>
      <c r="L24" s="8">
        <v>13998500803</v>
      </c>
      <c r="M24" s="19">
        <v>45648</v>
      </c>
      <c r="N24" s="7" t="s">
        <v>71</v>
      </c>
      <c r="O24" s="8">
        <v>13998500803</v>
      </c>
      <c r="P24" s="19">
        <v>45313</v>
      </c>
      <c r="Q24" s="7" t="s">
        <v>12</v>
      </c>
      <c r="R24" s="8">
        <v>15541185229</v>
      </c>
      <c r="S24" s="19">
        <v>45344</v>
      </c>
      <c r="T24" s="7" t="s">
        <v>72</v>
      </c>
      <c r="U24" s="8">
        <v>13898438799</v>
      </c>
    </row>
    <row r="25" spans="1:21" s="9" customFormat="1" ht="20.100000000000001" customHeight="1" x14ac:dyDescent="0.15">
      <c r="A25" s="7">
        <v>45527</v>
      </c>
      <c r="B25" s="7" t="s">
        <v>9</v>
      </c>
      <c r="C25" s="8">
        <v>15542349913</v>
      </c>
      <c r="D25" s="7">
        <v>45558</v>
      </c>
      <c r="E25" s="7" t="s">
        <v>71</v>
      </c>
      <c r="F25" s="8">
        <v>13998500803</v>
      </c>
      <c r="G25" s="7">
        <v>45588</v>
      </c>
      <c r="H25" s="7" t="s">
        <v>71</v>
      </c>
      <c r="I25" s="8">
        <v>13998500803</v>
      </c>
      <c r="J25" s="7">
        <v>45619</v>
      </c>
      <c r="K25" s="7" t="s">
        <v>12</v>
      </c>
      <c r="L25" s="8">
        <v>15541185229</v>
      </c>
      <c r="M25" s="19">
        <v>45649</v>
      </c>
      <c r="N25" s="7" t="s">
        <v>12</v>
      </c>
      <c r="O25" s="8">
        <v>15541185229</v>
      </c>
      <c r="P25" s="19">
        <v>45314</v>
      </c>
      <c r="Q25" s="7" t="s">
        <v>72</v>
      </c>
      <c r="R25" s="8">
        <v>13898438799</v>
      </c>
      <c r="S25" s="19">
        <v>45345</v>
      </c>
      <c r="T25" s="7" t="s">
        <v>16</v>
      </c>
      <c r="U25" s="8">
        <v>13898624498</v>
      </c>
    </row>
    <row r="26" spans="1:21" s="9" customFormat="1" ht="20.100000000000001" customHeight="1" x14ac:dyDescent="0.15">
      <c r="A26" s="7">
        <v>45528</v>
      </c>
      <c r="B26" s="7" t="s">
        <v>71</v>
      </c>
      <c r="C26" s="8">
        <v>13998500803</v>
      </c>
      <c r="D26" s="7">
        <v>45559</v>
      </c>
      <c r="E26" s="7" t="s">
        <v>12</v>
      </c>
      <c r="F26" s="8">
        <v>15541185229</v>
      </c>
      <c r="G26" s="7">
        <v>45589</v>
      </c>
      <c r="H26" s="7" t="s">
        <v>12</v>
      </c>
      <c r="I26" s="8">
        <v>15541185229</v>
      </c>
      <c r="J26" s="7">
        <v>45620</v>
      </c>
      <c r="K26" s="7" t="s">
        <v>72</v>
      </c>
      <c r="L26" s="8">
        <v>13898438799</v>
      </c>
      <c r="M26" s="19">
        <v>45650</v>
      </c>
      <c r="N26" s="7" t="s">
        <v>72</v>
      </c>
      <c r="O26" s="8">
        <v>13898438799</v>
      </c>
      <c r="P26" s="19">
        <v>45315</v>
      </c>
      <c r="Q26" s="7" t="s">
        <v>16</v>
      </c>
      <c r="R26" s="8">
        <v>13898624498</v>
      </c>
      <c r="S26" s="19">
        <v>45346</v>
      </c>
      <c r="T26" s="10" t="s">
        <v>57</v>
      </c>
      <c r="U26" s="8">
        <v>13889478377</v>
      </c>
    </row>
    <row r="27" spans="1:21" s="9" customFormat="1" ht="20.100000000000001" customHeight="1" x14ac:dyDescent="0.15">
      <c r="A27" s="7">
        <v>45529</v>
      </c>
      <c r="B27" s="7" t="s">
        <v>12</v>
      </c>
      <c r="C27" s="8">
        <v>15541185229</v>
      </c>
      <c r="D27" s="7">
        <v>45560</v>
      </c>
      <c r="E27" s="7" t="s">
        <v>72</v>
      </c>
      <c r="F27" s="8">
        <v>13898438799</v>
      </c>
      <c r="G27" s="7">
        <v>45590</v>
      </c>
      <c r="H27" s="7" t="s">
        <v>72</v>
      </c>
      <c r="I27" s="8">
        <v>13898438799</v>
      </c>
      <c r="J27" s="7">
        <v>45621</v>
      </c>
      <c r="K27" s="7" t="s">
        <v>16</v>
      </c>
      <c r="L27" s="8">
        <v>13898624498</v>
      </c>
      <c r="M27" s="19">
        <v>45651</v>
      </c>
      <c r="N27" s="7" t="s">
        <v>16</v>
      </c>
      <c r="O27" s="8">
        <v>13898624498</v>
      </c>
      <c r="P27" s="19">
        <v>45316</v>
      </c>
      <c r="Q27" s="10" t="s">
        <v>57</v>
      </c>
      <c r="R27" s="8">
        <v>13889478377</v>
      </c>
      <c r="S27" s="19">
        <v>45347</v>
      </c>
      <c r="T27" s="7" t="s">
        <v>17</v>
      </c>
      <c r="U27" s="8">
        <f>VLOOKUP(T27,备注说明!$A:$B,2,FALSE)</f>
        <v>13942601881</v>
      </c>
    </row>
    <row r="28" spans="1:21" s="9" customFormat="1" ht="20.100000000000001" customHeight="1" x14ac:dyDescent="0.15">
      <c r="A28" s="7">
        <v>45530</v>
      </c>
      <c r="B28" s="7" t="s">
        <v>72</v>
      </c>
      <c r="C28" s="8">
        <v>13898438799</v>
      </c>
      <c r="D28" s="7">
        <v>45561</v>
      </c>
      <c r="E28" s="7" t="s">
        <v>16</v>
      </c>
      <c r="F28" s="8">
        <v>13898624498</v>
      </c>
      <c r="G28" s="7">
        <v>45591</v>
      </c>
      <c r="H28" s="7" t="s">
        <v>16</v>
      </c>
      <c r="I28" s="8">
        <v>13898624498</v>
      </c>
      <c r="J28" s="7">
        <v>45622</v>
      </c>
      <c r="K28" s="10" t="s">
        <v>57</v>
      </c>
      <c r="L28" s="8">
        <v>13889478377</v>
      </c>
      <c r="M28" s="19">
        <v>45652</v>
      </c>
      <c r="N28" s="10" t="s">
        <v>57</v>
      </c>
      <c r="O28" s="8">
        <v>13889478377</v>
      </c>
      <c r="P28" s="19">
        <v>45317</v>
      </c>
      <c r="Q28" s="7" t="s">
        <v>17</v>
      </c>
      <c r="R28" s="8">
        <f>VLOOKUP(Q28,备注说明!$A:$B,2,FALSE)</f>
        <v>13942601881</v>
      </c>
      <c r="S28" s="19">
        <v>45348</v>
      </c>
      <c r="T28" s="7" t="s">
        <v>18</v>
      </c>
      <c r="U28" s="8">
        <f>VLOOKUP(T28,备注说明!$A:$B,2,FALSE)</f>
        <v>13234073499</v>
      </c>
    </row>
    <row r="29" spans="1:21" s="9" customFormat="1" ht="20.100000000000001" customHeight="1" x14ac:dyDescent="0.15">
      <c r="A29" s="7">
        <v>45531</v>
      </c>
      <c r="B29" s="7" t="s">
        <v>16</v>
      </c>
      <c r="C29" s="8">
        <v>13898624498</v>
      </c>
      <c r="D29" s="7">
        <v>45562</v>
      </c>
      <c r="E29" s="10" t="s">
        <v>57</v>
      </c>
      <c r="F29" s="8">
        <v>13889478377</v>
      </c>
      <c r="G29" s="7">
        <v>45592</v>
      </c>
      <c r="H29" s="10" t="s">
        <v>57</v>
      </c>
      <c r="I29" s="8">
        <v>13889478377</v>
      </c>
      <c r="J29" s="7">
        <v>45623</v>
      </c>
      <c r="K29" s="7" t="s">
        <v>17</v>
      </c>
      <c r="L29" s="8">
        <f>VLOOKUP(K29,备注说明!$A:$B,2,FALSE)</f>
        <v>13942601881</v>
      </c>
      <c r="M29" s="19">
        <v>45653</v>
      </c>
      <c r="N29" s="7" t="s">
        <v>17</v>
      </c>
      <c r="O29" s="8">
        <f>VLOOKUP(N29,备注说明!$A:$B,2,FALSE)</f>
        <v>13942601881</v>
      </c>
      <c r="P29" s="19">
        <v>45318</v>
      </c>
      <c r="Q29" s="7" t="s">
        <v>18</v>
      </c>
      <c r="R29" s="8">
        <f>VLOOKUP(Q29,备注说明!$A:$B,2,FALSE)</f>
        <v>13234073499</v>
      </c>
      <c r="S29" s="19">
        <v>45349</v>
      </c>
      <c r="T29" s="7" t="s">
        <v>58</v>
      </c>
      <c r="U29" s="8">
        <v>18840956780</v>
      </c>
    </row>
    <row r="30" spans="1:21" s="9" customFormat="1" ht="20.100000000000001" customHeight="1" x14ac:dyDescent="0.15">
      <c r="A30" s="7">
        <v>45532</v>
      </c>
      <c r="B30" s="10" t="s">
        <v>57</v>
      </c>
      <c r="C30" s="8">
        <v>13889478377</v>
      </c>
      <c r="D30" s="7">
        <v>45563</v>
      </c>
      <c r="E30" s="7" t="s">
        <v>17</v>
      </c>
      <c r="F30" s="8">
        <f>VLOOKUP(E30,备注说明!$A:$B,2,FALSE)</f>
        <v>13942601881</v>
      </c>
      <c r="G30" s="7">
        <v>45593</v>
      </c>
      <c r="H30" s="7" t="s">
        <v>17</v>
      </c>
      <c r="I30" s="8">
        <f>VLOOKUP(H30,备注说明!$A:$B,2,FALSE)</f>
        <v>13942601881</v>
      </c>
      <c r="J30" s="7">
        <v>45624</v>
      </c>
      <c r="K30" s="7" t="s">
        <v>18</v>
      </c>
      <c r="L30" s="8">
        <f>VLOOKUP(K30,备注说明!$A:$B,2,FALSE)</f>
        <v>13234073499</v>
      </c>
      <c r="M30" s="19">
        <v>45654</v>
      </c>
      <c r="N30" s="7" t="s">
        <v>18</v>
      </c>
      <c r="O30" s="8">
        <f>VLOOKUP(N30,备注说明!$A:$B,2,FALSE)</f>
        <v>13234073499</v>
      </c>
      <c r="P30" s="19">
        <v>45319</v>
      </c>
      <c r="Q30" s="7" t="s">
        <v>58</v>
      </c>
      <c r="R30" s="8">
        <v>18840956780</v>
      </c>
      <c r="S30" s="19">
        <v>45350</v>
      </c>
      <c r="T30" s="7" t="s">
        <v>2</v>
      </c>
      <c r="U30" s="8">
        <f>VLOOKUP(T30,备注说明!$A:$B,2,FALSE)</f>
        <v>13840952277</v>
      </c>
    </row>
    <row r="31" spans="1:21" s="9" customFormat="1" ht="20.100000000000001" customHeight="1" x14ac:dyDescent="0.15">
      <c r="A31" s="7">
        <v>45533</v>
      </c>
      <c r="B31" s="7" t="s">
        <v>17</v>
      </c>
      <c r="C31" s="8">
        <f>VLOOKUP(B31,备注说明!$A:$B,2,FALSE)</f>
        <v>13942601881</v>
      </c>
      <c r="D31" s="7">
        <v>45564</v>
      </c>
      <c r="E31" s="7" t="s">
        <v>18</v>
      </c>
      <c r="F31" s="8">
        <f>VLOOKUP(E31,备注说明!$A:$B,2,FALSE)</f>
        <v>13234073499</v>
      </c>
      <c r="G31" s="7">
        <v>45594</v>
      </c>
      <c r="H31" s="7" t="s">
        <v>18</v>
      </c>
      <c r="I31" s="8">
        <f>VLOOKUP(H31,备注说明!$A:$B,2,FALSE)</f>
        <v>13234073499</v>
      </c>
      <c r="J31" s="7">
        <v>45625</v>
      </c>
      <c r="K31" s="7" t="s">
        <v>58</v>
      </c>
      <c r="L31" s="8">
        <v>18840956780</v>
      </c>
      <c r="M31" s="19">
        <v>45655</v>
      </c>
      <c r="N31" s="7" t="s">
        <v>58</v>
      </c>
      <c r="O31" s="8">
        <v>18840956780</v>
      </c>
      <c r="P31" s="19">
        <v>45320</v>
      </c>
      <c r="Q31" s="7" t="s">
        <v>2</v>
      </c>
      <c r="R31" s="8">
        <f>VLOOKUP(Q31,备注说明!$A:$B,2,FALSE)</f>
        <v>13840952277</v>
      </c>
      <c r="S31" s="19">
        <v>45351</v>
      </c>
      <c r="T31" s="7" t="s">
        <v>19</v>
      </c>
      <c r="U31" s="8">
        <f>VLOOKUP(T31,备注说明!$A:$B,2,FALSE)</f>
        <v>15998629989</v>
      </c>
    </row>
    <row r="32" spans="1:21" s="9" customFormat="1" ht="20.100000000000001" customHeight="1" x14ac:dyDescent="0.15">
      <c r="A32" s="7">
        <v>45534</v>
      </c>
      <c r="B32" s="7" t="s">
        <v>18</v>
      </c>
      <c r="C32" s="8">
        <f>VLOOKUP(B32,备注说明!$A:$B,2,FALSE)</f>
        <v>13234073499</v>
      </c>
      <c r="D32" s="7">
        <v>45565</v>
      </c>
      <c r="E32" s="7" t="s">
        <v>58</v>
      </c>
      <c r="F32" s="8">
        <v>18840956780</v>
      </c>
      <c r="G32" s="7">
        <v>45595</v>
      </c>
      <c r="H32" s="7" t="s">
        <v>58</v>
      </c>
      <c r="I32" s="8">
        <v>18840956780</v>
      </c>
      <c r="J32" s="7">
        <v>45626</v>
      </c>
      <c r="K32" s="7" t="s">
        <v>2</v>
      </c>
      <c r="L32" s="8">
        <f>VLOOKUP(K32,备注说明!$A:$B,2,FALSE)</f>
        <v>13840952277</v>
      </c>
      <c r="M32" s="19">
        <v>45656</v>
      </c>
      <c r="N32" s="7" t="s">
        <v>2</v>
      </c>
      <c r="O32" s="8">
        <f>VLOOKUP(N32,备注说明!$A:$B,2,FALSE)</f>
        <v>13840952277</v>
      </c>
      <c r="P32" s="19">
        <v>45321</v>
      </c>
      <c r="Q32" s="7" t="s">
        <v>19</v>
      </c>
      <c r="R32" s="8">
        <f>VLOOKUP(Q32,备注说明!$A:$B,2,FALSE)</f>
        <v>15998629989</v>
      </c>
      <c r="S32" s="20" t="s">
        <v>74</v>
      </c>
      <c r="T32" s="17"/>
      <c r="U32" s="17"/>
    </row>
    <row r="33" spans="1:21" s="9" customFormat="1" ht="20.100000000000001" customHeight="1" x14ac:dyDescent="0.15">
      <c r="A33" s="7">
        <v>45535</v>
      </c>
      <c r="B33" s="7" t="s">
        <v>58</v>
      </c>
      <c r="C33" s="8">
        <v>18840956780</v>
      </c>
      <c r="D33" s="13"/>
      <c r="E33" s="13"/>
      <c r="F33" s="14"/>
      <c r="G33" s="7">
        <v>45596</v>
      </c>
      <c r="H33" s="7" t="s">
        <v>2</v>
      </c>
      <c r="I33" s="8">
        <f>VLOOKUP(H33,备注说明!$A:$B,2,FALSE)</f>
        <v>13840952277</v>
      </c>
      <c r="J33" s="13" t="s">
        <v>74</v>
      </c>
      <c r="K33" s="7"/>
      <c r="L33" s="8"/>
      <c r="M33" s="19">
        <v>45657</v>
      </c>
      <c r="N33" s="7" t="s">
        <v>19</v>
      </c>
      <c r="O33" s="8">
        <f>VLOOKUP(N33,备注说明!$A:$B,2,FALSE)</f>
        <v>15998629989</v>
      </c>
      <c r="P33" s="19">
        <v>45322</v>
      </c>
      <c r="Q33" s="7" t="s">
        <v>4</v>
      </c>
      <c r="R33" s="8">
        <f>VLOOKUP(Q33,备注说明!$A:$B,2,FALSE)</f>
        <v>13942659166</v>
      </c>
      <c r="S33" s="20" t="s">
        <v>74</v>
      </c>
      <c r="T33" s="17"/>
      <c r="U33" s="17"/>
    </row>
    <row r="34" spans="1:21" ht="53.25" customHeight="1" x14ac:dyDescent="0.15">
      <c r="A34" s="15" t="s">
        <v>73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pans="1:21" ht="29.1" customHeight="1" x14ac:dyDescent="0.15"/>
    <row r="45" spans="1:21" ht="27.75" customHeight="1" x14ac:dyDescent="0.15">
      <c r="F45" s="3"/>
      <c r="G45" s="3"/>
    </row>
    <row r="46" spans="1:21" ht="27.75" customHeight="1" x14ac:dyDescent="0.15">
      <c r="F46" s="3"/>
      <c r="G46" s="3"/>
    </row>
    <row r="47" spans="1:21" ht="27.75" customHeight="1" x14ac:dyDescent="0.15">
      <c r="F47" s="3"/>
      <c r="G47" s="3"/>
    </row>
    <row r="48" spans="1:21" ht="27.75" customHeight="1" x14ac:dyDescent="0.15">
      <c r="F48" s="3"/>
      <c r="G48" s="3"/>
    </row>
    <row r="49" spans="6:7" ht="27.75" customHeight="1" x14ac:dyDescent="0.15">
      <c r="F49" s="3"/>
      <c r="G49" s="3"/>
    </row>
    <row r="50" spans="6:7" ht="27.75" customHeight="1" x14ac:dyDescent="0.15">
      <c r="F50" s="3"/>
      <c r="G50" s="3"/>
    </row>
    <row r="51" spans="6:7" ht="27.75" customHeight="1" x14ac:dyDescent="0.15">
      <c r="F51" s="3"/>
      <c r="G51" s="3"/>
    </row>
    <row r="52" spans="6:7" ht="27.75" customHeight="1" x14ac:dyDescent="0.15">
      <c r="F52" s="3"/>
      <c r="G52" s="3"/>
    </row>
    <row r="53" spans="6:7" ht="27.75" customHeight="1" x14ac:dyDescent="0.15">
      <c r="F53" s="3"/>
      <c r="G53" s="3"/>
    </row>
    <row r="54" spans="6:7" ht="27.75" customHeight="1" x14ac:dyDescent="0.15">
      <c r="F54" s="3"/>
      <c r="G54" s="3"/>
    </row>
    <row r="55" spans="6:7" ht="27.75" customHeight="1" x14ac:dyDescent="0.15">
      <c r="F55" s="3"/>
      <c r="G55" s="3"/>
    </row>
    <row r="56" spans="6:7" ht="27.75" customHeight="1" x14ac:dyDescent="0.15">
      <c r="F56" s="3"/>
      <c r="G56" s="3"/>
    </row>
    <row r="57" spans="6:7" ht="27.75" customHeight="1" x14ac:dyDescent="0.15">
      <c r="F57" s="3"/>
      <c r="G57" s="3"/>
    </row>
    <row r="58" spans="6:7" ht="27.75" customHeight="1" x14ac:dyDescent="0.15">
      <c r="F58" s="3"/>
      <c r="G58" s="3"/>
    </row>
    <row r="59" spans="6:7" ht="27.75" customHeight="1" x14ac:dyDescent="0.15">
      <c r="F59" s="3"/>
      <c r="G59" s="3"/>
    </row>
    <row r="60" spans="6:7" ht="27.75" customHeight="1" x14ac:dyDescent="0.15">
      <c r="F60" s="3"/>
      <c r="G60" s="3"/>
    </row>
    <row r="61" spans="6:7" ht="27.75" customHeight="1" x14ac:dyDescent="0.15">
      <c r="F61" s="3"/>
      <c r="G61" s="3"/>
    </row>
    <row r="62" spans="6:7" ht="27.75" customHeight="1" x14ac:dyDescent="0.15">
      <c r="F62" s="3"/>
      <c r="G62" s="3"/>
    </row>
    <row r="63" spans="6:7" ht="27.75" customHeight="1" x14ac:dyDescent="0.15">
      <c r="F63" s="3"/>
      <c r="G63" s="3"/>
    </row>
    <row r="64" spans="6:7" ht="27.75" customHeight="1" x14ac:dyDescent="0.15">
      <c r="F64" s="3"/>
      <c r="G64" s="3"/>
    </row>
    <row r="65" spans="6:7" ht="27.75" customHeight="1" x14ac:dyDescent="0.15">
      <c r="F65" s="3"/>
      <c r="G65" s="3"/>
    </row>
    <row r="66" spans="6:7" ht="27.75" customHeight="1" x14ac:dyDescent="0.15">
      <c r="F66" s="3"/>
      <c r="G66" s="3"/>
    </row>
    <row r="67" spans="6:7" ht="27.75" customHeight="1" x14ac:dyDescent="0.15">
      <c r="F67" s="3"/>
      <c r="G67" s="3"/>
    </row>
    <row r="68" spans="6:7" ht="27.75" customHeight="1" x14ac:dyDescent="0.15">
      <c r="F68" s="3"/>
      <c r="G68" s="3"/>
    </row>
    <row r="69" spans="6:7" ht="27.75" customHeight="1" x14ac:dyDescent="0.15">
      <c r="F69" s="3"/>
      <c r="G69" s="3"/>
    </row>
    <row r="70" spans="6:7" ht="27.75" customHeight="1" x14ac:dyDescent="0.15">
      <c r="F70" s="3"/>
      <c r="G70" s="3"/>
    </row>
    <row r="71" spans="6:7" ht="27.75" customHeight="1" x14ac:dyDescent="0.15">
      <c r="F71" s="3"/>
      <c r="G71" s="3"/>
    </row>
    <row r="72" spans="6:7" ht="27.75" customHeight="1" x14ac:dyDescent="0.15">
      <c r="F72" s="3"/>
      <c r="G72" s="3"/>
    </row>
    <row r="73" spans="6:7" ht="27.75" customHeight="1" x14ac:dyDescent="0.15">
      <c r="F73" s="3"/>
      <c r="G73" s="3"/>
    </row>
    <row r="74" spans="6:7" ht="27.75" customHeight="1" x14ac:dyDescent="0.15">
      <c r="F74" s="3"/>
      <c r="G74" s="3"/>
    </row>
    <row r="75" spans="6:7" ht="27.75" customHeight="1" x14ac:dyDescent="0.15">
      <c r="F75" s="3"/>
      <c r="G75" s="3"/>
    </row>
    <row r="76" spans="6:7" ht="27.75" customHeight="1" x14ac:dyDescent="0.15">
      <c r="F76" s="3"/>
      <c r="G76" s="3"/>
    </row>
    <row r="77" spans="6:7" ht="27.75" customHeight="1" x14ac:dyDescent="0.15">
      <c r="F77" s="3"/>
      <c r="G77" s="3"/>
    </row>
    <row r="78" spans="6:7" ht="27.75" customHeight="1" x14ac:dyDescent="0.15">
      <c r="F78" s="3"/>
      <c r="G78" s="3"/>
    </row>
    <row r="79" spans="6:7" ht="27.75" customHeight="1" x14ac:dyDescent="0.15">
      <c r="F79" s="3"/>
      <c r="G79" s="3"/>
    </row>
    <row r="80" spans="6:7" ht="27.75" customHeight="1" x14ac:dyDescent="0.15">
      <c r="F80" s="3"/>
      <c r="G80" s="3"/>
    </row>
    <row r="81" spans="6:7" ht="27.75" customHeight="1" x14ac:dyDescent="0.15">
      <c r="F81" s="3"/>
      <c r="G81" s="3"/>
    </row>
    <row r="82" spans="6:7" ht="27.75" customHeight="1" x14ac:dyDescent="0.15">
      <c r="F82" s="3"/>
      <c r="G82" s="3"/>
    </row>
    <row r="83" spans="6:7" ht="27.75" customHeight="1" x14ac:dyDescent="0.15">
      <c r="F83" s="3"/>
      <c r="G83" s="3"/>
    </row>
    <row r="84" spans="6:7" ht="27.75" customHeight="1" x14ac:dyDescent="0.15">
      <c r="F84" s="3"/>
      <c r="G84" s="3"/>
    </row>
    <row r="85" spans="6:7" ht="27.75" customHeight="1" x14ac:dyDescent="0.15">
      <c r="F85" s="3"/>
      <c r="G85" s="3"/>
    </row>
    <row r="86" spans="6:7" ht="27.75" customHeight="1" x14ac:dyDescent="0.15">
      <c r="F86" s="3"/>
      <c r="G86" s="3"/>
    </row>
    <row r="87" spans="6:7" ht="27.75" customHeight="1" x14ac:dyDescent="0.15">
      <c r="F87" s="3"/>
      <c r="G87" s="3"/>
    </row>
    <row r="88" spans="6:7" ht="27.75" customHeight="1" x14ac:dyDescent="0.15">
      <c r="F88" s="3"/>
      <c r="G88" s="3"/>
    </row>
    <row r="89" spans="6:7" ht="27.75" customHeight="1" x14ac:dyDescent="0.15">
      <c r="F89" s="3"/>
      <c r="G89" s="3"/>
    </row>
    <row r="90" spans="6:7" ht="27.75" customHeight="1" x14ac:dyDescent="0.15">
      <c r="F90" s="3"/>
      <c r="G90" s="3"/>
    </row>
    <row r="91" spans="6:7" ht="27.75" customHeight="1" x14ac:dyDescent="0.15">
      <c r="F91" s="3"/>
      <c r="G91" s="3"/>
    </row>
    <row r="92" spans="6:7" ht="27.75" customHeight="1" x14ac:dyDescent="0.15">
      <c r="F92" s="3"/>
      <c r="G92" s="3"/>
    </row>
    <row r="93" spans="6:7" ht="27.75" customHeight="1" x14ac:dyDescent="0.15">
      <c r="F93" s="3"/>
      <c r="G93" s="3"/>
    </row>
    <row r="94" spans="6:7" ht="27.75" customHeight="1" x14ac:dyDescent="0.15">
      <c r="F94" s="3"/>
      <c r="G94" s="3"/>
    </row>
    <row r="95" spans="6:7" ht="27.75" customHeight="1" x14ac:dyDescent="0.15">
      <c r="F95" s="3"/>
      <c r="G95" s="3"/>
    </row>
    <row r="96" spans="6:7" ht="27.75" customHeight="1" x14ac:dyDescent="0.15">
      <c r="F96" s="3"/>
      <c r="G96" s="3"/>
    </row>
    <row r="97" spans="6:7" ht="27.75" customHeight="1" x14ac:dyDescent="0.15">
      <c r="F97" s="3"/>
      <c r="G97" s="3"/>
    </row>
    <row r="98" spans="6:7" ht="27.75" customHeight="1" x14ac:dyDescent="0.15">
      <c r="F98" s="3"/>
      <c r="G98" s="3"/>
    </row>
    <row r="99" spans="6:7" ht="27.75" customHeight="1" x14ac:dyDescent="0.15">
      <c r="F99" s="3"/>
      <c r="G99" s="3"/>
    </row>
    <row r="100" spans="6:7" ht="27.75" customHeight="1" x14ac:dyDescent="0.15">
      <c r="F100" s="3"/>
      <c r="G100" s="3"/>
    </row>
    <row r="101" spans="6:7" ht="27.75" customHeight="1" x14ac:dyDescent="0.15">
      <c r="F101" s="3"/>
      <c r="G101" s="3"/>
    </row>
    <row r="102" spans="6:7" ht="27.75" customHeight="1" x14ac:dyDescent="0.15">
      <c r="F102" s="3"/>
      <c r="G102" s="3"/>
    </row>
    <row r="103" spans="6:7" ht="27.75" customHeight="1" x14ac:dyDescent="0.15">
      <c r="F103" s="3"/>
      <c r="G103" s="3"/>
    </row>
    <row r="104" spans="6:7" ht="27.75" customHeight="1" x14ac:dyDescent="0.15">
      <c r="F104" s="3"/>
      <c r="G104" s="3"/>
    </row>
    <row r="105" spans="6:7" ht="27.75" customHeight="1" x14ac:dyDescent="0.15">
      <c r="F105" s="3"/>
      <c r="G105" s="3"/>
    </row>
    <row r="106" spans="6:7" ht="27.75" customHeight="1" x14ac:dyDescent="0.15">
      <c r="F106" s="3"/>
      <c r="G106" s="3"/>
    </row>
    <row r="107" spans="6:7" ht="27.75" customHeight="1" x14ac:dyDescent="0.15">
      <c r="F107" s="3"/>
      <c r="G107" s="3"/>
    </row>
    <row r="108" spans="6:7" ht="27.75" customHeight="1" x14ac:dyDescent="0.15">
      <c r="F108" s="3"/>
      <c r="G108" s="3"/>
    </row>
    <row r="109" spans="6:7" ht="27.75" customHeight="1" x14ac:dyDescent="0.15">
      <c r="F109" s="3"/>
      <c r="G109" s="3"/>
    </row>
    <row r="110" spans="6:7" ht="27.75" customHeight="1" x14ac:dyDescent="0.15">
      <c r="F110" s="3"/>
      <c r="G110" s="3"/>
    </row>
    <row r="111" spans="6:7" ht="27.75" customHeight="1" x14ac:dyDescent="0.15">
      <c r="F111" s="3"/>
      <c r="G111" s="3"/>
    </row>
    <row r="112" spans="6:7" ht="27.75" customHeight="1" x14ac:dyDescent="0.15">
      <c r="F112" s="3"/>
      <c r="G112" s="3"/>
    </row>
    <row r="113" spans="6:7" ht="27.75" customHeight="1" x14ac:dyDescent="0.15">
      <c r="F113" s="3"/>
      <c r="G113" s="3"/>
    </row>
    <row r="114" spans="6:7" ht="27.75" customHeight="1" x14ac:dyDescent="0.15">
      <c r="F114" s="3"/>
      <c r="G114" s="3"/>
    </row>
    <row r="115" spans="6:7" ht="27.75" customHeight="1" x14ac:dyDescent="0.15">
      <c r="F115" s="3"/>
      <c r="G115" s="3"/>
    </row>
    <row r="116" spans="6:7" ht="27.75" customHeight="1" x14ac:dyDescent="0.15">
      <c r="F116" s="3"/>
      <c r="G116" s="3"/>
    </row>
    <row r="117" spans="6:7" ht="27.75" customHeight="1" x14ac:dyDescent="0.15">
      <c r="F117" s="3"/>
      <c r="G117" s="3"/>
    </row>
    <row r="118" spans="6:7" ht="27.75" customHeight="1" x14ac:dyDescent="0.15">
      <c r="F118" s="3"/>
      <c r="G118" s="3"/>
    </row>
    <row r="119" spans="6:7" ht="27.75" customHeight="1" x14ac:dyDescent="0.15">
      <c r="F119" s="3"/>
      <c r="G119" s="3"/>
    </row>
    <row r="120" spans="6:7" ht="27.75" customHeight="1" x14ac:dyDescent="0.15">
      <c r="F120" s="3"/>
      <c r="G120" s="3"/>
    </row>
    <row r="121" spans="6:7" ht="27.75" customHeight="1" x14ac:dyDescent="0.15">
      <c r="F121" s="3"/>
      <c r="G121" s="3"/>
    </row>
    <row r="122" spans="6:7" ht="27.75" customHeight="1" x14ac:dyDescent="0.15">
      <c r="F122" s="3"/>
      <c r="G122" s="3"/>
    </row>
    <row r="123" spans="6:7" ht="27.75" customHeight="1" x14ac:dyDescent="0.15">
      <c r="F123" s="3"/>
      <c r="G123" s="3"/>
    </row>
    <row r="124" spans="6:7" ht="27.75" customHeight="1" x14ac:dyDescent="0.15">
      <c r="F124" s="3"/>
      <c r="G124" s="3"/>
    </row>
    <row r="125" spans="6:7" ht="27.75" customHeight="1" x14ac:dyDescent="0.15">
      <c r="F125" s="3"/>
      <c r="G125" s="3"/>
    </row>
    <row r="126" spans="6:7" ht="27.75" customHeight="1" x14ac:dyDescent="0.15">
      <c r="F126" s="3"/>
      <c r="G126" s="3"/>
    </row>
    <row r="127" spans="6:7" ht="27.75" customHeight="1" x14ac:dyDescent="0.15">
      <c r="F127" s="3"/>
      <c r="G127" s="3"/>
    </row>
    <row r="128" spans="6:7" ht="27.75" customHeight="1" x14ac:dyDescent="0.15">
      <c r="F128" s="3"/>
      <c r="G128" s="3"/>
    </row>
    <row r="129" spans="6:7" ht="27.75" customHeight="1" x14ac:dyDescent="0.15">
      <c r="F129" s="3"/>
      <c r="G129" s="3"/>
    </row>
    <row r="130" spans="6:7" ht="27.75" customHeight="1" x14ac:dyDescent="0.15">
      <c r="F130" s="3"/>
      <c r="G130" s="3"/>
    </row>
    <row r="131" spans="6:7" ht="27.75" customHeight="1" x14ac:dyDescent="0.15">
      <c r="F131" s="3"/>
      <c r="G131" s="3"/>
    </row>
    <row r="132" spans="6:7" ht="27.75" customHeight="1" x14ac:dyDescent="0.15">
      <c r="F132" s="3"/>
      <c r="G132" s="3"/>
    </row>
    <row r="133" spans="6:7" ht="27.75" customHeight="1" x14ac:dyDescent="0.15">
      <c r="F133" s="3"/>
      <c r="G133" s="3"/>
    </row>
    <row r="134" spans="6:7" ht="27.75" customHeight="1" x14ac:dyDescent="0.15">
      <c r="F134" s="3"/>
      <c r="G134" s="3"/>
    </row>
    <row r="135" spans="6:7" ht="27.75" customHeight="1" x14ac:dyDescent="0.15">
      <c r="F135" s="3"/>
      <c r="G135" s="3"/>
    </row>
    <row r="136" spans="6:7" ht="27.75" customHeight="1" x14ac:dyDescent="0.15">
      <c r="F136" s="3"/>
      <c r="G136" s="3"/>
    </row>
    <row r="137" spans="6:7" ht="27.75" customHeight="1" x14ac:dyDescent="0.15">
      <c r="F137" s="3"/>
      <c r="G137" s="3"/>
    </row>
    <row r="138" spans="6:7" ht="27.75" customHeight="1" x14ac:dyDescent="0.15">
      <c r="F138" s="3"/>
      <c r="G138" s="3"/>
    </row>
    <row r="139" spans="6:7" ht="27.75" customHeight="1" x14ac:dyDescent="0.15">
      <c r="F139" s="3"/>
      <c r="G139" s="3"/>
    </row>
    <row r="140" spans="6:7" ht="27.75" customHeight="1" x14ac:dyDescent="0.15">
      <c r="F140" s="3"/>
      <c r="G140" s="3"/>
    </row>
    <row r="141" spans="6:7" ht="27.75" customHeight="1" x14ac:dyDescent="0.15">
      <c r="F141" s="3"/>
      <c r="G141" s="3"/>
    </row>
    <row r="142" spans="6:7" ht="27.75" customHeight="1" x14ac:dyDescent="0.15">
      <c r="F142" s="3"/>
      <c r="G142" s="3"/>
    </row>
    <row r="143" spans="6:7" ht="27.75" customHeight="1" x14ac:dyDescent="0.15">
      <c r="F143" s="3"/>
      <c r="G143" s="3"/>
    </row>
    <row r="144" spans="6:7" ht="27.75" customHeight="1" x14ac:dyDescent="0.15">
      <c r="F144" s="3"/>
      <c r="G144" s="3"/>
    </row>
    <row r="145" spans="6:7" ht="27.75" customHeight="1" x14ac:dyDescent="0.15">
      <c r="F145" s="3"/>
      <c r="G145" s="3"/>
    </row>
    <row r="146" spans="6:7" ht="27.75" customHeight="1" x14ac:dyDescent="0.15">
      <c r="F146" s="3"/>
      <c r="G146" s="3"/>
    </row>
    <row r="147" spans="6:7" ht="27.75" customHeight="1" x14ac:dyDescent="0.15">
      <c r="F147" s="3"/>
      <c r="G147" s="3"/>
    </row>
    <row r="148" spans="6:7" ht="27.75" customHeight="1" x14ac:dyDescent="0.15">
      <c r="F148" s="3"/>
      <c r="G148" s="3"/>
    </row>
  </sheetData>
  <autoFilter ref="D2:L2"/>
  <mergeCells count="2">
    <mergeCell ref="A34:L34"/>
    <mergeCell ref="A1:U1"/>
  </mergeCells>
  <phoneticPr fontId="1" type="noConversion"/>
  <printOptions horizontalCentered="1" verticalCentered="1"/>
  <pageMargins left="0" right="0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51"/>
  <sheetViews>
    <sheetView workbookViewId="0">
      <selection activeCell="E48" sqref="E48:E49"/>
    </sheetView>
  </sheetViews>
  <sheetFormatPr defaultRowHeight="13.5" x14ac:dyDescent="0.15"/>
  <cols>
    <col min="1" max="1" width="10" style="4" customWidth="1"/>
    <col min="2" max="2" width="14.25" style="4" customWidth="1"/>
    <col min="5" max="5" width="15.625" customWidth="1"/>
  </cols>
  <sheetData>
    <row r="1" spans="1:2" ht="14.25" x14ac:dyDescent="0.15">
      <c r="A1" s="5" t="s">
        <v>35</v>
      </c>
      <c r="B1" s="5" t="s">
        <v>36</v>
      </c>
    </row>
    <row r="2" spans="1:2" ht="15.75" x14ac:dyDescent="0.15">
      <c r="A2" s="5" t="s">
        <v>33</v>
      </c>
      <c r="B2" s="6">
        <v>13591323465</v>
      </c>
    </row>
    <row r="3" spans="1:2" ht="15.75" x14ac:dyDescent="0.15">
      <c r="A3" s="5" t="s">
        <v>37</v>
      </c>
      <c r="B3" s="6">
        <v>18641183981</v>
      </c>
    </row>
    <row r="4" spans="1:2" ht="15.75" x14ac:dyDescent="0.15">
      <c r="A4" s="5" t="s">
        <v>38</v>
      </c>
      <c r="B4" s="6">
        <v>15840969155</v>
      </c>
    </row>
    <row r="5" spans="1:2" ht="15.75" x14ac:dyDescent="0.15">
      <c r="A5" s="5" t="s">
        <v>39</v>
      </c>
      <c r="B5" s="6">
        <v>13898683196</v>
      </c>
    </row>
    <row r="6" spans="1:2" ht="15.75" x14ac:dyDescent="0.15">
      <c r="A6" s="5" t="s">
        <v>40</v>
      </c>
      <c r="B6" s="6">
        <v>15041193099</v>
      </c>
    </row>
    <row r="7" spans="1:2" ht="15.75" x14ac:dyDescent="0.15">
      <c r="A7" s="5" t="s">
        <v>41</v>
      </c>
      <c r="B7" s="6">
        <v>18840956780</v>
      </c>
    </row>
    <row r="8" spans="1:2" ht="15.75" x14ac:dyDescent="0.15">
      <c r="A8" s="5" t="s">
        <v>42</v>
      </c>
      <c r="B8" s="6">
        <v>13591310199</v>
      </c>
    </row>
    <row r="9" spans="1:2" ht="15.75" x14ac:dyDescent="0.15">
      <c r="A9" s="5" t="s">
        <v>43</v>
      </c>
      <c r="B9" s="6">
        <v>13942083517</v>
      </c>
    </row>
    <row r="10" spans="1:2" ht="15.75" x14ac:dyDescent="0.15">
      <c r="A10" s="5" t="s">
        <v>44</v>
      </c>
      <c r="B10" s="6">
        <v>13478701771</v>
      </c>
    </row>
    <row r="11" spans="1:2" ht="15.75" x14ac:dyDescent="0.15">
      <c r="A11" s="5" t="s">
        <v>45</v>
      </c>
      <c r="B11" s="6">
        <v>15898117171</v>
      </c>
    </row>
    <row r="12" spans="1:2" ht="15.75" x14ac:dyDescent="0.15">
      <c r="A12" s="5" t="s">
        <v>46</v>
      </c>
      <c r="B12" s="6">
        <v>13591712502</v>
      </c>
    </row>
    <row r="13" spans="1:2" ht="15.75" x14ac:dyDescent="0.15">
      <c r="A13" s="5" t="s">
        <v>34</v>
      </c>
      <c r="B13" s="6">
        <v>15640885788</v>
      </c>
    </row>
    <row r="14" spans="1:2" ht="15.75" x14ac:dyDescent="0.15">
      <c r="A14" s="5" t="s">
        <v>6</v>
      </c>
      <c r="B14" s="6">
        <v>13998500803</v>
      </c>
    </row>
    <row r="15" spans="1:2" ht="15.75" x14ac:dyDescent="0.15">
      <c r="A15" s="5" t="s">
        <v>7</v>
      </c>
      <c r="B15" s="6">
        <v>15940813937</v>
      </c>
    </row>
    <row r="16" spans="1:2" ht="15.75" x14ac:dyDescent="0.15">
      <c r="A16" s="5" t="s">
        <v>8</v>
      </c>
      <c r="B16" s="6">
        <v>15542675765</v>
      </c>
    </row>
    <row r="17" spans="1:2" ht="15.75" x14ac:dyDescent="0.15">
      <c r="A17" s="5" t="s">
        <v>9</v>
      </c>
      <c r="B17" s="6">
        <v>15542349913</v>
      </c>
    </row>
    <row r="18" spans="1:2" ht="15.75" x14ac:dyDescent="0.15">
      <c r="A18" s="5" t="s">
        <v>47</v>
      </c>
      <c r="B18" s="6">
        <v>18698748989</v>
      </c>
    </row>
    <row r="19" spans="1:2" ht="15.75" x14ac:dyDescent="0.15">
      <c r="A19" s="11" t="s">
        <v>10</v>
      </c>
      <c r="B19" s="12">
        <v>13654085366</v>
      </c>
    </row>
    <row r="20" spans="1:2" ht="15.75" x14ac:dyDescent="0.15">
      <c r="A20" s="11" t="s">
        <v>11</v>
      </c>
      <c r="B20" s="12">
        <v>13050579799</v>
      </c>
    </row>
    <row r="21" spans="1:2" ht="15.75" x14ac:dyDescent="0.15">
      <c r="A21" s="5" t="s">
        <v>12</v>
      </c>
      <c r="B21" s="6">
        <v>15541185229</v>
      </c>
    </row>
    <row r="22" spans="1:2" ht="15.75" x14ac:dyDescent="0.15">
      <c r="A22" s="5" t="s">
        <v>13</v>
      </c>
      <c r="B22" s="6">
        <v>13478689899</v>
      </c>
    </row>
    <row r="23" spans="1:2" ht="15.75" x14ac:dyDescent="0.15">
      <c r="A23" s="5" t="s">
        <v>14</v>
      </c>
      <c r="B23" s="6">
        <v>15998629936</v>
      </c>
    </row>
    <row r="24" spans="1:2" ht="15.75" x14ac:dyDescent="0.15">
      <c r="A24" s="5" t="s">
        <v>48</v>
      </c>
      <c r="B24" s="6">
        <v>13841134163</v>
      </c>
    </row>
    <row r="25" spans="1:2" ht="15.75" x14ac:dyDescent="0.15">
      <c r="A25" s="5" t="s">
        <v>15</v>
      </c>
      <c r="B25" s="6">
        <v>13898438799</v>
      </c>
    </row>
    <row r="26" spans="1:2" ht="15.75" x14ac:dyDescent="0.15">
      <c r="A26" s="5" t="s">
        <v>16</v>
      </c>
      <c r="B26" s="6">
        <v>13898624498</v>
      </c>
    </row>
    <row r="27" spans="1:2" ht="15.75" x14ac:dyDescent="0.15">
      <c r="A27" s="5" t="s">
        <v>17</v>
      </c>
      <c r="B27" s="6">
        <v>13942601881</v>
      </c>
    </row>
    <row r="28" spans="1:2" ht="15.75" x14ac:dyDescent="0.15">
      <c r="A28" s="5" t="s">
        <v>49</v>
      </c>
      <c r="B28" s="6">
        <v>13889478377</v>
      </c>
    </row>
    <row r="29" spans="1:2" ht="15.75" x14ac:dyDescent="0.15">
      <c r="A29" s="5" t="s">
        <v>18</v>
      </c>
      <c r="B29" s="6">
        <v>13234073499</v>
      </c>
    </row>
    <row r="30" spans="1:2" ht="15.75" x14ac:dyDescent="0.15">
      <c r="A30" s="5" t="s">
        <v>19</v>
      </c>
      <c r="B30" s="6">
        <v>15998629989</v>
      </c>
    </row>
    <row r="31" spans="1:2" ht="15.75" x14ac:dyDescent="0.15">
      <c r="A31" s="5" t="s">
        <v>20</v>
      </c>
      <c r="B31" s="6">
        <v>13942659166</v>
      </c>
    </row>
    <row r="32" spans="1:2" ht="15.75" x14ac:dyDescent="0.15">
      <c r="A32" s="5" t="s">
        <v>21</v>
      </c>
      <c r="B32" s="6">
        <v>13840952277</v>
      </c>
    </row>
    <row r="33" spans="1:2" ht="15.75" x14ac:dyDescent="0.15">
      <c r="A33" s="5" t="s">
        <v>22</v>
      </c>
      <c r="B33" s="6">
        <v>18640931106</v>
      </c>
    </row>
    <row r="34" spans="1:2" ht="15.75" x14ac:dyDescent="0.15">
      <c r="A34" s="5" t="s">
        <v>50</v>
      </c>
      <c r="B34" s="6">
        <v>13998670799</v>
      </c>
    </row>
    <row r="35" spans="1:2" ht="15.75" x14ac:dyDescent="0.15">
      <c r="A35" s="5" t="s">
        <v>51</v>
      </c>
      <c r="B35" s="6">
        <v>18640921050</v>
      </c>
    </row>
    <row r="36" spans="1:2" ht="15.75" x14ac:dyDescent="0.15">
      <c r="A36" s="5" t="s">
        <v>32</v>
      </c>
      <c r="B36" s="6">
        <v>18641195535</v>
      </c>
    </row>
    <row r="37" spans="1:2" ht="15.75" x14ac:dyDescent="0.15">
      <c r="A37" s="5" t="s">
        <v>23</v>
      </c>
      <c r="B37" s="6">
        <v>15542676109</v>
      </c>
    </row>
    <row r="38" spans="1:2" ht="15.75" x14ac:dyDescent="0.15">
      <c r="A38" s="5" t="s">
        <v>24</v>
      </c>
      <c r="B38" s="6">
        <v>18641185983</v>
      </c>
    </row>
    <row r="39" spans="1:2" ht="15.75" x14ac:dyDescent="0.15">
      <c r="A39" s="5" t="s">
        <v>25</v>
      </c>
      <c r="B39" s="6">
        <v>13591150303</v>
      </c>
    </row>
    <row r="40" spans="1:2" ht="15.75" x14ac:dyDescent="0.15">
      <c r="A40" s="5" t="s">
        <v>31</v>
      </c>
      <c r="B40" s="6">
        <v>15040608295</v>
      </c>
    </row>
    <row r="41" spans="1:2" ht="15.75" x14ac:dyDescent="0.15">
      <c r="A41" s="5" t="s">
        <v>52</v>
      </c>
      <c r="B41" s="6">
        <v>13998420820</v>
      </c>
    </row>
    <row r="42" spans="1:2" ht="15.75" x14ac:dyDescent="0.15">
      <c r="A42" s="5" t="s">
        <v>26</v>
      </c>
      <c r="B42" s="6">
        <v>15542676001</v>
      </c>
    </row>
    <row r="43" spans="1:2" ht="15.75" x14ac:dyDescent="0.15">
      <c r="A43" s="5" t="s">
        <v>53</v>
      </c>
      <c r="B43" s="6">
        <v>15940956969</v>
      </c>
    </row>
    <row r="44" spans="1:2" ht="15.75" x14ac:dyDescent="0.15">
      <c r="A44" s="11" t="s">
        <v>27</v>
      </c>
      <c r="B44" s="12">
        <v>15942893800</v>
      </c>
    </row>
    <row r="45" spans="1:2" ht="15.75" x14ac:dyDescent="0.15">
      <c r="A45" s="5" t="s">
        <v>28</v>
      </c>
      <c r="B45" s="6">
        <v>13940803757</v>
      </c>
    </row>
    <row r="46" spans="1:2" ht="15.75" x14ac:dyDescent="0.15">
      <c r="A46" s="5" t="s">
        <v>54</v>
      </c>
      <c r="B46" s="6">
        <v>15998534521</v>
      </c>
    </row>
    <row r="47" spans="1:2" ht="15.75" x14ac:dyDescent="0.15">
      <c r="A47" s="11" t="s">
        <v>29</v>
      </c>
      <c r="B47" s="12">
        <v>13841158338</v>
      </c>
    </row>
    <row r="48" spans="1:2" ht="15.75" x14ac:dyDescent="0.15">
      <c r="A48" s="11" t="s">
        <v>55</v>
      </c>
      <c r="B48" s="12">
        <v>13889574066</v>
      </c>
    </row>
    <row r="49" spans="1:2" ht="15.75" x14ac:dyDescent="0.15">
      <c r="A49" s="5" t="s">
        <v>56</v>
      </c>
      <c r="B49" s="6">
        <v>13644981068</v>
      </c>
    </row>
    <row r="50" spans="1:2" ht="15.75" x14ac:dyDescent="0.15">
      <c r="A50" s="5" t="s">
        <v>30</v>
      </c>
      <c r="B50" s="6">
        <v>13998671122</v>
      </c>
    </row>
    <row r="51" spans="1:2" ht="15.75" x14ac:dyDescent="0.15">
      <c r="A51" s="5" t="s">
        <v>32</v>
      </c>
      <c r="B51" s="6">
        <v>18641195535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2024-2025学年第一学期科级干部值班安排</vt:lpstr>
      <vt:lpstr>备注说明</vt:lpstr>
      <vt:lpstr>备注说明!_GoBack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刘丹</dc:creator>
  <cp:lastModifiedBy>xzjd</cp:lastModifiedBy>
  <cp:lastPrinted>2024-07-03T00:43:01Z</cp:lastPrinted>
  <dcterms:created xsi:type="dcterms:W3CDTF">2017-10-12T03:32:37Z</dcterms:created>
  <dcterms:modified xsi:type="dcterms:W3CDTF">2024-08-28T04:18:39Z</dcterms:modified>
</cp:coreProperties>
</file>